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5-ВН\выпуск на 01.01.2019\24.04.2019\"/>
    </mc:Choice>
  </mc:AlternateContent>
  <bookViews>
    <workbookView xWindow="-15" yWindow="-15" windowWidth="9600" windowHeight="12810" tabRatio="614"/>
  </bookViews>
  <sheets>
    <sheet name="5-ВН" sheetId="156" r:id="rId1"/>
    <sheet name="hidden1" sheetId="137" state="hidden" r:id="rId2"/>
    <sheet name="hidden2" sheetId="157" state="hidden" r:id="rId3"/>
  </sheets>
  <definedNames>
    <definedName name="_xlnm.Print_Titles" localSheetId="0">'5-ВН'!$3:$8</definedName>
    <definedName name="_xlnm.Print_Area" localSheetId="0">'5-ВН'!$A$1:$C$45</definedName>
  </definedNames>
  <calcPr calcId="152511"/>
</workbook>
</file>

<file path=xl/calcChain.xml><?xml version="1.0" encoding="utf-8"?>
<calcChain xmlns="http://schemas.openxmlformats.org/spreadsheetml/2006/main">
  <c r="C11" i="156" l="1"/>
  <c r="C12" i="156"/>
  <c r="C13" i="156"/>
  <c r="C14" i="156"/>
  <c r="C15" i="156"/>
  <c r="C16" i="156"/>
  <c r="C17" i="156"/>
  <c r="C18" i="156"/>
  <c r="C19" i="156"/>
  <c r="C20" i="156"/>
  <c r="C21" i="156"/>
  <c r="C22" i="156"/>
  <c r="C23" i="156"/>
  <c r="C24" i="156"/>
  <c r="C25" i="156"/>
  <c r="C26" i="156"/>
  <c r="C27" i="156"/>
  <c r="C28" i="156"/>
  <c r="C29" i="156"/>
  <c r="C30" i="156"/>
  <c r="C31" i="156"/>
  <c r="C32" i="156"/>
  <c r="C33" i="156"/>
  <c r="C34" i="156"/>
  <c r="C35" i="156"/>
  <c r="C36" i="156"/>
  <c r="C37" i="156"/>
  <c r="C38" i="156"/>
  <c r="C39" i="156"/>
  <c r="C40" i="156"/>
  <c r="C41" i="156"/>
  <c r="C42" i="156"/>
  <c r="C10" i="156"/>
</calcChain>
</file>

<file path=xl/sharedStrings.xml><?xml version="1.0" encoding="utf-8"?>
<sst xmlns="http://schemas.openxmlformats.org/spreadsheetml/2006/main" count="84" uniqueCount="79">
  <si>
    <t>А</t>
  </si>
  <si>
    <t>Показатели</t>
  </si>
  <si>
    <t>Значение показателей</t>
  </si>
  <si>
    <t>Б</t>
  </si>
  <si>
    <t>Код 
строки</t>
  </si>
  <si>
    <t xml:space="preserve"> 1. Объемы водопользования (налоговая база) отчетного года: </t>
  </si>
  <si>
    <t xml:space="preserve">  Всего по России</t>
  </si>
  <si>
    <t>ОТЧЕТ 
О НАЛОГОВОЙ БАЗЕ И СТРУКТУРЕ НАЧИСЛЕНИЙ ПО ВОДНОМУ НАЛОГУ</t>
  </si>
  <si>
    <r>
      <t xml:space="preserve"> 4. Количество налогоплательщиков налога - всего,
</t>
    </r>
    <r>
      <rPr>
        <sz val="12"/>
        <rFont val="Arial Cyr"/>
        <charset val="204"/>
      </rPr>
      <t>в том числе:</t>
    </r>
  </si>
  <si>
    <r>
      <t xml:space="preserve"> 2. Сумма налога, подлежащая уплате в бюджет за налоговые периоды отчетного года, - всего, тыс. рублей, </t>
    </r>
    <r>
      <rPr>
        <sz val="12"/>
        <rFont val="Arial Cyr"/>
        <charset val="204"/>
      </rPr>
      <t>в том числе:</t>
    </r>
  </si>
  <si>
    <t xml:space="preserve"> 3. Сумма налога, не поступившая в бюджет в связи с применением пониженной ставки при заборе воды для водоснабжения населения, тыс. рублей</t>
  </si>
  <si>
    <t xml:space="preserve"> Начальник Аналитического управления</t>
  </si>
  <si>
    <t>из строки 210: налогоплательщиками, не имеющими средств измерения забранной воды (п. 4 ст. 333.12 НК РФ)</t>
  </si>
  <si>
    <t>из строки 210: налогооблагаемого с дополнительным коэффициентом 10 (п. 5 ст. 333.12 НК РФ)</t>
  </si>
  <si>
    <t>при использовании водного объекта для целей лесосплава в плотах и кошелях</t>
  </si>
  <si>
    <t>из строки 410: не имеющих средств измерения забранной воды 
(п. 4 ст. 333.12 НК РФ)</t>
  </si>
  <si>
    <t>из строки 410: применяющих дополнительный коэффициент 10 
(п. 5 ст. 333.12 НК РФ)</t>
  </si>
  <si>
    <t>из строки 420: из подземных водных объектов</t>
  </si>
  <si>
    <t>из строки 410: из подземных водных объектов</t>
  </si>
  <si>
    <t>из них для водоснабжения населения</t>
  </si>
  <si>
    <t>при пользовании водными объектами в целях удовлетворения потребностей гидроэнергетики</t>
  </si>
  <si>
    <t>при использовании акваторий водных объектов, предоставленных в пользование</t>
  </si>
  <si>
    <t xml:space="preserve">из строки 400: при осуществлении безлицензионного водопользования </t>
  </si>
  <si>
    <t>при осуществлении забора воды из водных объектов</t>
  </si>
  <si>
    <t xml:space="preserve">из строки 200: при осуществлении безлицензионного водопользования </t>
  </si>
  <si>
    <t>из строки 220: из подземных водных объектов</t>
  </si>
  <si>
    <t>из строки 210: из подземных водных объектов</t>
  </si>
  <si>
    <t>из строки 210: сверх установленных лимитов</t>
  </si>
  <si>
    <t>в том числе для водоснабжения населения</t>
  </si>
  <si>
    <t xml:space="preserve">при осуществлении забора воды из водных объектов </t>
  </si>
  <si>
    <r>
      <t xml:space="preserve">объем забора воды из водных объектов, </t>
    </r>
    <r>
      <rPr>
        <b/>
        <sz val="12"/>
        <rFont val="Arial Cyr"/>
        <family val="2"/>
        <charset val="204"/>
      </rPr>
      <t>млн.куб.м.</t>
    </r>
  </si>
  <si>
    <r>
      <t xml:space="preserve">площади акваторий водных объектов, предоставленных в пользование, </t>
    </r>
    <r>
      <rPr>
        <b/>
        <sz val="12"/>
        <rFont val="Arial Cyr"/>
        <family val="2"/>
        <charset val="204"/>
      </rPr>
      <t>кв.км</t>
    </r>
  </si>
  <si>
    <r>
      <t>количество выработанной электроэнергии</t>
    </r>
    <r>
      <rPr>
        <b/>
        <sz val="12"/>
        <rFont val="Arial Cyr"/>
        <family val="2"/>
        <charset val="204"/>
      </rPr>
      <t>, млн.кВт*ч</t>
    </r>
  </si>
  <si>
    <r>
      <t xml:space="preserve">в том числе для водоснабжения населения, </t>
    </r>
    <r>
      <rPr>
        <b/>
        <sz val="12"/>
        <rFont val="Arial Cyr"/>
        <charset val="204"/>
      </rPr>
      <t>млн.куб.м</t>
    </r>
  </si>
  <si>
    <r>
      <t xml:space="preserve">из строки 110: сверх установленных лимитов, </t>
    </r>
    <r>
      <rPr>
        <b/>
        <sz val="12"/>
        <rFont val="Arial Cyr"/>
        <charset val="204"/>
      </rPr>
      <t>млн.куб.м.</t>
    </r>
  </si>
  <si>
    <r>
      <t xml:space="preserve">из строки 110: из подземных водных объектов, </t>
    </r>
    <r>
      <rPr>
        <b/>
        <sz val="12"/>
        <rFont val="Arial Cyr"/>
        <charset val="204"/>
      </rPr>
      <t>млн.куб.м.</t>
    </r>
  </si>
  <si>
    <r>
      <t xml:space="preserve">из строки 120: из подземных водных объектов, </t>
    </r>
    <r>
      <rPr>
        <b/>
        <sz val="12"/>
        <rFont val="Arial Cyr"/>
        <charset val="204"/>
      </rPr>
      <t>млн.куб.м.</t>
    </r>
  </si>
  <si>
    <r>
      <t xml:space="preserve">из строки 110: налогоплательщиками, не имеющими средств измерения забранной воды (п. 4 ст. 333.12 НК РФ), </t>
    </r>
    <r>
      <rPr>
        <b/>
        <sz val="12"/>
        <rFont val="Arial Cyr"/>
        <charset val="204"/>
      </rPr>
      <t>млн. куб. м.</t>
    </r>
  </si>
  <si>
    <r>
      <t xml:space="preserve">из строки 110: налогооблагаемый с дополнительным коэффициентом 10 (п. 5 ст. 333.12 НК РФ), </t>
    </r>
    <r>
      <rPr>
        <b/>
        <sz val="12"/>
        <rFont val="Arial Cyr"/>
        <charset val="204"/>
      </rPr>
      <t>млн. куб. м.</t>
    </r>
  </si>
  <si>
    <t>В.Н. Засько</t>
  </si>
  <si>
    <t>на 01.01.2018 г.</t>
  </si>
  <si>
    <t>на 01 января 2018 года</t>
  </si>
  <si>
    <t>по состоянию на 01.01.2018 г.</t>
  </si>
  <si>
    <t>по состоянию на 01 января 2018 года</t>
  </si>
  <si>
    <t>на январь</t>
  </si>
  <si>
    <t>за январь</t>
  </si>
  <si>
    <t>в январе</t>
  </si>
  <si>
    <t>на январь 2018 г.</t>
  </si>
  <si>
    <t>за январь  2018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</si>
  <si>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</si>
  <si>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</si>
  <si>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</si>
  <si>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</si>
  <si>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</si>
  <si>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</si>
  <si>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</si>
  <si>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январь</t>
  </si>
  <si>
    <t>Форма № 5-ВН
годовая</t>
  </si>
  <si>
    <t>за 2018 год</t>
  </si>
  <si>
    <t>на 01.01.2019 г.</t>
  </si>
  <si>
    <t>на 01.12.2018 г.</t>
  </si>
  <si>
    <t>на 01.10.2018 г.</t>
  </si>
  <si>
    <t>на 01 января 2019 года</t>
  </si>
  <si>
    <t>на 01 декабря 2018 года</t>
  </si>
  <si>
    <t>на 01 октября 2018 года</t>
  </si>
  <si>
    <t>по состоянию на 01.01.2019 г.</t>
  </si>
  <si>
    <t>по состоянию на 01.12.2018 г.</t>
  </si>
  <si>
    <t>по состоянию на 01.10.2018 г.</t>
  </si>
  <si>
    <t>по состоянию на 01 января 2019 года</t>
  </si>
  <si>
    <t>по состоянию на 01 декабря 2018 года</t>
  </si>
  <si>
    <t>по состоянию на 01 октября 2018 года</t>
  </si>
  <si>
    <t>в  январe 2019 года</t>
  </si>
  <si>
    <t>на январь 2019 г.</t>
  </si>
  <si>
    <t>за январь  2019 г.</t>
  </si>
  <si>
    <t>в январе  2018 г.</t>
  </si>
  <si>
    <t>Поступило         01.01.2019 г.        12 мес.</t>
  </si>
  <si>
    <t>в  декабрe 2018 года</t>
  </si>
  <si>
    <t>на 01.07.2018 г.</t>
  </si>
  <si>
    <t>предварительные данные по состоянию на 24.04.2019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</si>
</sst>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0" borderId="0" xfId="0" applyFont="1"/>
    <xf numFmtId="3" fontId="4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7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pane xSplit="2" ySplit="8" topLeftCell="C9" activePane="bottomRight" state="frozen"/>
      <selection pane="topRight" activeCell="C1" sqref="C1"/>
      <selection pane="bottomLeft" activeCell="A8" sqref="A8"/>
      <selection pane="bottomRight"/>
    </sheetView>
  </sheetViews>
  <sheetFormatPr defaultColWidth="8.85546875" defaultRowHeight="15" x14ac:dyDescent="0.2"/>
  <cols>
    <col min="1" max="1" width="82.42578125" style="2" customWidth="1"/>
    <col min="2" max="2" width="8.42578125" style="9" customWidth="1"/>
    <col min="3" max="3" width="17.7109375" style="10" customWidth="1"/>
    <col min="4" max="4" width="9.7109375" style="2" hidden="1" customWidth="1"/>
    <col min="5" max="16384" width="8.85546875" style="2"/>
  </cols>
  <sheetData>
    <row r="1" spans="1:4" ht="28.5" customHeight="1" x14ac:dyDescent="0.2">
      <c r="A1" s="45" t="s">
        <v>78</v>
      </c>
      <c r="B1" s="39" t="s">
        <v>57</v>
      </c>
      <c r="C1" s="40"/>
      <c r="D1" s="6"/>
    </row>
    <row r="2" spans="1:4" ht="34.5" customHeight="1" x14ac:dyDescent="0.2">
      <c r="A2" s="35" t="s">
        <v>7</v>
      </c>
      <c r="B2" s="36"/>
      <c r="C2" s="36"/>
      <c r="D2" s="5"/>
    </row>
    <row r="3" spans="1:4" ht="18.75" customHeight="1" x14ac:dyDescent="0.25">
      <c r="A3" s="37" t="s">
        <v>58</v>
      </c>
      <c r="B3" s="38"/>
      <c r="C3" s="38"/>
      <c r="D3" s="7"/>
    </row>
    <row r="4" spans="1:4" ht="18.75" customHeight="1" x14ac:dyDescent="0.25">
      <c r="A4" s="27"/>
      <c r="B4" s="26"/>
      <c r="C4" s="26"/>
      <c r="D4" s="7"/>
    </row>
    <row r="5" spans="1:4" ht="17.45" customHeight="1" x14ac:dyDescent="0.25">
      <c r="A5" s="28" t="s">
        <v>6</v>
      </c>
      <c r="C5" s="29"/>
    </row>
    <row r="6" spans="1:4" ht="15.6" customHeight="1" x14ac:dyDescent="0.2">
      <c r="A6" s="41" t="s">
        <v>1</v>
      </c>
      <c r="B6" s="41" t="s">
        <v>4</v>
      </c>
      <c r="C6" s="41" t="s">
        <v>2</v>
      </c>
    </row>
    <row r="7" spans="1:4" ht="24" customHeight="1" x14ac:dyDescent="0.2">
      <c r="A7" s="44"/>
      <c r="B7" s="42"/>
      <c r="C7" s="43"/>
    </row>
    <row r="8" spans="1:4" s="4" customFormat="1" ht="14.25" customHeight="1" x14ac:dyDescent="0.2">
      <c r="A8" s="19" t="s">
        <v>0</v>
      </c>
      <c r="B8" s="20" t="s">
        <v>3</v>
      </c>
      <c r="C8" s="21">
        <v>1</v>
      </c>
    </row>
    <row r="9" spans="1:4" ht="21.2" customHeight="1" x14ac:dyDescent="0.25">
      <c r="A9" s="23" t="s">
        <v>5</v>
      </c>
      <c r="B9" s="13"/>
      <c r="C9" s="14"/>
      <c r="D9" s="3"/>
    </row>
    <row r="10" spans="1:4" ht="19.5" customHeight="1" x14ac:dyDescent="0.25">
      <c r="A10" s="31" t="s">
        <v>30</v>
      </c>
      <c r="B10" s="13">
        <v>110</v>
      </c>
      <c r="C10" s="14">
        <f>hidden1!A1</f>
        <v>6658</v>
      </c>
      <c r="D10" s="3"/>
    </row>
    <row r="11" spans="1:4" ht="19.5" customHeight="1" x14ac:dyDescent="0.25">
      <c r="A11" s="32" t="s">
        <v>33</v>
      </c>
      <c r="B11" s="13">
        <v>120</v>
      </c>
      <c r="C11" s="14">
        <f>hidden1!A2</f>
        <v>3290</v>
      </c>
      <c r="D11" s="3"/>
    </row>
    <row r="12" spans="1:4" ht="19.5" customHeight="1" x14ac:dyDescent="0.25">
      <c r="A12" s="32" t="s">
        <v>34</v>
      </c>
      <c r="B12" s="13">
        <v>121</v>
      </c>
      <c r="C12" s="14">
        <f>hidden1!A3</f>
        <v>196</v>
      </c>
      <c r="D12" s="3"/>
    </row>
    <row r="13" spans="1:4" ht="19.5" customHeight="1" x14ac:dyDescent="0.25">
      <c r="A13" s="32" t="s">
        <v>35</v>
      </c>
      <c r="B13" s="25">
        <v>122</v>
      </c>
      <c r="C13" s="14">
        <f>hidden1!A4</f>
        <v>6351</v>
      </c>
      <c r="D13" s="3"/>
    </row>
    <row r="14" spans="1:4" ht="33" customHeight="1" x14ac:dyDescent="0.25">
      <c r="A14" s="32" t="s">
        <v>37</v>
      </c>
      <c r="B14" s="25">
        <v>123</v>
      </c>
      <c r="C14" s="14">
        <f>hidden1!A5</f>
        <v>583</v>
      </c>
      <c r="D14" s="3"/>
    </row>
    <row r="15" spans="1:4" ht="33" customHeight="1" x14ac:dyDescent="0.25">
      <c r="A15" s="32" t="s">
        <v>38</v>
      </c>
      <c r="B15" s="25">
        <v>124</v>
      </c>
      <c r="C15" s="14">
        <f>hidden1!A6</f>
        <v>6</v>
      </c>
      <c r="D15" s="3"/>
    </row>
    <row r="16" spans="1:4" ht="19.5" customHeight="1" x14ac:dyDescent="0.25">
      <c r="A16" s="32" t="s">
        <v>36</v>
      </c>
      <c r="B16" s="25">
        <v>125</v>
      </c>
      <c r="C16" s="14">
        <f>hidden1!A7</f>
        <v>3135</v>
      </c>
      <c r="D16" s="3"/>
    </row>
    <row r="17" spans="1:4" ht="32.25" customHeight="1" x14ac:dyDescent="0.25">
      <c r="A17" s="31" t="s">
        <v>31</v>
      </c>
      <c r="B17" s="13">
        <v>140</v>
      </c>
      <c r="C17" s="14">
        <f>hidden1!A8</f>
        <v>159</v>
      </c>
      <c r="D17" s="3"/>
    </row>
    <row r="18" spans="1:4" ht="20.100000000000001" customHeight="1" x14ac:dyDescent="0.25">
      <c r="A18" s="31" t="s">
        <v>32</v>
      </c>
      <c r="B18" s="13">
        <v>150</v>
      </c>
      <c r="C18" s="14">
        <f>hidden1!A9</f>
        <v>82</v>
      </c>
      <c r="D18" s="3"/>
    </row>
    <row r="19" spans="1:4" ht="33" customHeight="1" x14ac:dyDescent="0.25">
      <c r="A19" s="24" t="s">
        <v>9</v>
      </c>
      <c r="B19" s="15">
        <v>200</v>
      </c>
      <c r="C19" s="14">
        <f>hidden1!A10</f>
        <v>2937503</v>
      </c>
      <c r="D19" s="8"/>
    </row>
    <row r="20" spans="1:4" ht="18.75" customHeight="1" x14ac:dyDescent="0.2">
      <c r="A20" s="31" t="s">
        <v>29</v>
      </c>
      <c r="B20" s="13">
        <v>210</v>
      </c>
      <c r="C20" s="14">
        <f>hidden1!A11</f>
        <v>2928122</v>
      </c>
      <c r="D20" s="3"/>
    </row>
    <row r="21" spans="1:4" ht="18.75" customHeight="1" x14ac:dyDescent="0.2">
      <c r="A21" s="32" t="s">
        <v>28</v>
      </c>
      <c r="B21" s="13">
        <v>220</v>
      </c>
      <c r="C21" s="14">
        <f>hidden1!A12</f>
        <v>428270</v>
      </c>
      <c r="D21" s="3"/>
    </row>
    <row r="22" spans="1:4" ht="18.75" customHeight="1" x14ac:dyDescent="0.2">
      <c r="A22" s="32" t="s">
        <v>27</v>
      </c>
      <c r="B22" s="13">
        <v>221</v>
      </c>
      <c r="C22" s="14">
        <f>hidden1!A13</f>
        <v>288689</v>
      </c>
      <c r="D22" s="3"/>
    </row>
    <row r="23" spans="1:4" ht="18.75" customHeight="1" x14ac:dyDescent="0.2">
      <c r="A23" s="32" t="s">
        <v>26</v>
      </c>
      <c r="B23" s="25">
        <v>222</v>
      </c>
      <c r="C23" s="14">
        <f>hidden1!A14</f>
        <v>2819130</v>
      </c>
      <c r="D23" s="3"/>
    </row>
    <row r="24" spans="1:4" ht="32.25" customHeight="1" x14ac:dyDescent="0.2">
      <c r="A24" s="32" t="s">
        <v>12</v>
      </c>
      <c r="B24" s="25">
        <v>223</v>
      </c>
      <c r="C24" s="14">
        <f>hidden1!A15</f>
        <v>433188</v>
      </c>
      <c r="D24" s="3"/>
    </row>
    <row r="25" spans="1:4" ht="32.25" customHeight="1" x14ac:dyDescent="0.2">
      <c r="A25" s="32" t="s">
        <v>13</v>
      </c>
      <c r="B25" s="25">
        <v>224</v>
      </c>
      <c r="C25" s="14">
        <f>hidden1!A16</f>
        <v>49403</v>
      </c>
      <c r="D25" s="3"/>
    </row>
    <row r="26" spans="1:4" ht="18.75" customHeight="1" x14ac:dyDescent="0.2">
      <c r="A26" s="32" t="s">
        <v>25</v>
      </c>
      <c r="B26" s="25">
        <v>225</v>
      </c>
      <c r="C26" s="14">
        <f>hidden1!A17</f>
        <v>407687</v>
      </c>
      <c r="D26" s="3"/>
    </row>
    <row r="27" spans="1:4" ht="32.25" customHeight="1" x14ac:dyDescent="0.2">
      <c r="A27" s="31" t="s">
        <v>21</v>
      </c>
      <c r="B27" s="13">
        <v>240</v>
      </c>
      <c r="C27" s="14">
        <f>hidden1!A18</f>
        <v>5167</v>
      </c>
      <c r="D27" s="3"/>
    </row>
    <row r="28" spans="1:4" ht="32.25" customHeight="1" x14ac:dyDescent="0.2">
      <c r="A28" s="31" t="s">
        <v>20</v>
      </c>
      <c r="B28" s="13">
        <v>250</v>
      </c>
      <c r="C28" s="14">
        <f>hidden1!A19</f>
        <v>741</v>
      </c>
      <c r="D28" s="3"/>
    </row>
    <row r="29" spans="1:4" ht="32.25" customHeight="1" x14ac:dyDescent="0.2">
      <c r="A29" s="31" t="s">
        <v>14</v>
      </c>
      <c r="B29" s="13">
        <v>260</v>
      </c>
      <c r="C29" s="14">
        <f>hidden1!A20</f>
        <v>1248</v>
      </c>
      <c r="D29" s="3"/>
    </row>
    <row r="30" spans="1:4" ht="18.75" customHeight="1" x14ac:dyDescent="0.2">
      <c r="A30" s="31" t="s">
        <v>24</v>
      </c>
      <c r="B30" s="13">
        <v>270</v>
      </c>
      <c r="C30" s="14">
        <f>hidden1!A21</f>
        <v>196159</v>
      </c>
      <c r="D30" s="3"/>
    </row>
    <row r="31" spans="1:4" ht="51.75" customHeight="1" x14ac:dyDescent="0.25">
      <c r="A31" s="24" t="s">
        <v>10</v>
      </c>
      <c r="B31" s="15">
        <v>300</v>
      </c>
      <c r="C31" s="14">
        <f>hidden1!A22</f>
        <v>1812931</v>
      </c>
      <c r="D31" s="11"/>
    </row>
    <row r="32" spans="1:4" ht="33.75" customHeight="1" x14ac:dyDescent="0.2">
      <c r="A32" s="24" t="s">
        <v>8</v>
      </c>
      <c r="B32" s="15">
        <v>400</v>
      </c>
      <c r="C32" s="14">
        <f>hidden1!A23</f>
        <v>29295</v>
      </c>
      <c r="D32" s="11"/>
    </row>
    <row r="33" spans="1:4" ht="18.75" customHeight="1" x14ac:dyDescent="0.2">
      <c r="A33" s="31" t="s">
        <v>23</v>
      </c>
      <c r="B33" s="13">
        <v>410</v>
      </c>
      <c r="C33" s="14">
        <f>hidden1!A24</f>
        <v>28912</v>
      </c>
      <c r="D33" s="3"/>
    </row>
    <row r="34" spans="1:4" ht="18.75" customHeight="1" x14ac:dyDescent="0.2">
      <c r="A34" s="32" t="s">
        <v>19</v>
      </c>
      <c r="B34" s="13">
        <v>420</v>
      </c>
      <c r="C34" s="14">
        <f>hidden1!A25</f>
        <v>7949</v>
      </c>
      <c r="D34" s="3"/>
    </row>
    <row r="35" spans="1:4" ht="18.75" customHeight="1" x14ac:dyDescent="0.2">
      <c r="A35" s="32" t="s">
        <v>18</v>
      </c>
      <c r="B35" s="25">
        <v>422</v>
      </c>
      <c r="C35" s="14">
        <f>hidden1!A26</f>
        <v>27818</v>
      </c>
      <c r="D35" s="3"/>
    </row>
    <row r="36" spans="1:4" ht="32.25" customHeight="1" x14ac:dyDescent="0.2">
      <c r="A36" s="32" t="s">
        <v>15</v>
      </c>
      <c r="B36" s="25">
        <v>423</v>
      </c>
      <c r="C36" s="14">
        <f>hidden1!A27</f>
        <v>8142</v>
      </c>
      <c r="D36" s="3"/>
    </row>
    <row r="37" spans="1:4" ht="32.25" customHeight="1" x14ac:dyDescent="0.2">
      <c r="A37" s="32" t="s">
        <v>16</v>
      </c>
      <c r="B37" s="25">
        <v>424</v>
      </c>
      <c r="C37" s="14">
        <f>hidden1!A28</f>
        <v>443</v>
      </c>
      <c r="D37" s="3"/>
    </row>
    <row r="38" spans="1:4" ht="18.75" customHeight="1" x14ac:dyDescent="0.2">
      <c r="A38" s="32" t="s">
        <v>17</v>
      </c>
      <c r="B38" s="25">
        <v>425</v>
      </c>
      <c r="C38" s="14">
        <f>hidden1!A29</f>
        <v>7583</v>
      </c>
      <c r="D38" s="3"/>
    </row>
    <row r="39" spans="1:4" ht="32.25" customHeight="1" x14ac:dyDescent="0.2">
      <c r="A39" s="31" t="s">
        <v>21</v>
      </c>
      <c r="B39" s="13">
        <v>440</v>
      </c>
      <c r="C39" s="14">
        <f>hidden1!A30</f>
        <v>377</v>
      </c>
      <c r="D39" s="3"/>
    </row>
    <row r="40" spans="1:4" ht="32.25" customHeight="1" x14ac:dyDescent="0.2">
      <c r="A40" s="31" t="s">
        <v>20</v>
      </c>
      <c r="B40" s="13">
        <v>450</v>
      </c>
      <c r="C40" s="14">
        <f>hidden1!A31</f>
        <v>8</v>
      </c>
      <c r="D40" s="3"/>
    </row>
    <row r="41" spans="1:4" ht="32.25" customHeight="1" x14ac:dyDescent="0.2">
      <c r="A41" s="31" t="s">
        <v>14</v>
      </c>
      <c r="B41" s="30">
        <v>460</v>
      </c>
      <c r="C41" s="14">
        <f>hidden1!A32</f>
        <v>3</v>
      </c>
      <c r="D41" s="3"/>
    </row>
    <row r="42" spans="1:4" s="12" customFormat="1" ht="18.75" customHeight="1" x14ac:dyDescent="0.2">
      <c r="A42" s="31" t="s">
        <v>22</v>
      </c>
      <c r="B42" s="22">
        <v>470</v>
      </c>
      <c r="C42" s="14">
        <f>hidden1!A33</f>
        <v>3466</v>
      </c>
      <c r="D42" s="17"/>
    </row>
    <row r="45" spans="1:4" s="12" customFormat="1" ht="33" customHeight="1" x14ac:dyDescent="0.2">
      <c r="A45" s="16" t="s">
        <v>11</v>
      </c>
      <c r="B45" s="33" t="s">
        <v>39</v>
      </c>
      <c r="C45" s="34"/>
      <c r="D45" s="18"/>
    </row>
  </sheetData>
  <mergeCells count="7">
    <mergeCell ref="B45:C45"/>
    <mergeCell ref="A2:C2"/>
    <mergeCell ref="A3:C3"/>
    <mergeCell ref="B1:C1"/>
    <mergeCell ref="B6:B7"/>
    <mergeCell ref="C6:C7"/>
    <mergeCell ref="A6:A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8" orientation="portrait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/>
  </sheetViews>
  <sheetFormatPr defaultRowHeight="12.75" x14ac:dyDescent="0.2"/>
  <sheetData>
    <row r="1" spans="1:28" x14ac:dyDescent="0.2">
      <c r="A1">
        <v>6658</v>
      </c>
      <c r="AB1" s="1"/>
    </row>
    <row r="2" spans="1:28" x14ac:dyDescent="0.2">
      <c r="A2">
        <v>3290</v>
      </c>
    </row>
    <row r="3" spans="1:28" x14ac:dyDescent="0.2">
      <c r="A3">
        <v>196</v>
      </c>
    </row>
    <row r="4" spans="1:28" x14ac:dyDescent="0.2">
      <c r="A4">
        <v>6351</v>
      </c>
    </row>
    <row r="5" spans="1:28" x14ac:dyDescent="0.2">
      <c r="A5">
        <v>583</v>
      </c>
    </row>
    <row r="6" spans="1:28" x14ac:dyDescent="0.2">
      <c r="A6">
        <v>6</v>
      </c>
    </row>
    <row r="7" spans="1:28" x14ac:dyDescent="0.2">
      <c r="A7">
        <v>3135</v>
      </c>
    </row>
    <row r="8" spans="1:28" x14ac:dyDescent="0.2">
      <c r="A8">
        <v>159</v>
      </c>
    </row>
    <row r="9" spans="1:28" x14ac:dyDescent="0.2">
      <c r="A9">
        <v>82</v>
      </c>
    </row>
    <row r="10" spans="1:28" x14ac:dyDescent="0.2">
      <c r="A10">
        <v>2937503</v>
      </c>
    </row>
    <row r="11" spans="1:28" x14ac:dyDescent="0.2">
      <c r="A11">
        <v>2928122</v>
      </c>
    </row>
    <row r="12" spans="1:28" x14ac:dyDescent="0.2">
      <c r="A12">
        <v>428270</v>
      </c>
    </row>
    <row r="13" spans="1:28" x14ac:dyDescent="0.2">
      <c r="A13">
        <v>288689</v>
      </c>
    </row>
    <row r="14" spans="1:28" x14ac:dyDescent="0.2">
      <c r="A14">
        <v>2819130</v>
      </c>
    </row>
    <row r="15" spans="1:28" x14ac:dyDescent="0.2">
      <c r="A15">
        <v>433188</v>
      </c>
    </row>
    <row r="16" spans="1:28" x14ac:dyDescent="0.2">
      <c r="A16">
        <v>49403</v>
      </c>
    </row>
    <row r="17" spans="1:1" x14ac:dyDescent="0.2">
      <c r="A17">
        <v>407687</v>
      </c>
    </row>
    <row r="18" spans="1:1" x14ac:dyDescent="0.2">
      <c r="A18">
        <v>5167</v>
      </c>
    </row>
    <row r="19" spans="1:1" x14ac:dyDescent="0.2">
      <c r="A19">
        <v>741</v>
      </c>
    </row>
    <row r="20" spans="1:1" x14ac:dyDescent="0.2">
      <c r="A20">
        <v>1248</v>
      </c>
    </row>
    <row r="21" spans="1:1" x14ac:dyDescent="0.2">
      <c r="A21">
        <v>196159</v>
      </c>
    </row>
    <row r="22" spans="1:1" x14ac:dyDescent="0.2">
      <c r="A22">
        <v>1812931</v>
      </c>
    </row>
    <row r="23" spans="1:1" x14ac:dyDescent="0.2">
      <c r="A23">
        <v>29295</v>
      </c>
    </row>
    <row r="24" spans="1:1" x14ac:dyDescent="0.2">
      <c r="A24">
        <v>28912</v>
      </c>
    </row>
    <row r="25" spans="1:1" x14ac:dyDescent="0.2">
      <c r="A25">
        <v>7949</v>
      </c>
    </row>
    <row r="26" spans="1:1" x14ac:dyDescent="0.2">
      <c r="A26">
        <v>27818</v>
      </c>
    </row>
    <row r="27" spans="1:1" x14ac:dyDescent="0.2">
      <c r="A27">
        <v>8142</v>
      </c>
    </row>
    <row r="28" spans="1:1" x14ac:dyDescent="0.2">
      <c r="A28">
        <v>443</v>
      </c>
    </row>
    <row r="29" spans="1:1" x14ac:dyDescent="0.2">
      <c r="A29">
        <v>7583</v>
      </c>
    </row>
    <row r="30" spans="1:1" x14ac:dyDescent="0.2">
      <c r="A30">
        <v>377</v>
      </c>
    </row>
    <row r="31" spans="1:1" x14ac:dyDescent="0.2">
      <c r="A31">
        <v>8</v>
      </c>
    </row>
    <row r="32" spans="1:1" x14ac:dyDescent="0.2">
      <c r="A32">
        <v>3</v>
      </c>
    </row>
    <row r="33" spans="1:1" x14ac:dyDescent="0.2">
      <c r="A33">
        <v>3466</v>
      </c>
    </row>
    <row r="34" spans="1:1" x14ac:dyDescent="0.2">
      <c r="A34">
        <v>12442694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cols>
    <col min="1" max="1" width="24.28515625" customWidth="1"/>
  </cols>
  <sheetData>
    <row r="1" spans="1:2" x14ac:dyDescent="0.2">
      <c r="A1" t="s">
        <v>59</v>
      </c>
      <c r="B1">
        <v>1</v>
      </c>
    </row>
    <row r="2" spans="1:2" x14ac:dyDescent="0.2">
      <c r="A2" t="s">
        <v>60</v>
      </c>
      <c r="B2">
        <v>2</v>
      </c>
    </row>
    <row r="3" spans="1:2" x14ac:dyDescent="0.2">
      <c r="A3" t="s">
        <v>61</v>
      </c>
      <c r="B3">
        <v>3</v>
      </c>
    </row>
    <row r="4" spans="1:2" x14ac:dyDescent="0.2">
      <c r="A4" t="s">
        <v>40</v>
      </c>
      <c r="B4">
        <v>4</v>
      </c>
    </row>
    <row r="5" spans="1:2" x14ac:dyDescent="0.2">
      <c r="A5" t="s">
        <v>62</v>
      </c>
      <c r="B5">
        <v>5</v>
      </c>
    </row>
    <row r="6" spans="1:2" x14ac:dyDescent="0.2">
      <c r="A6" t="s">
        <v>63</v>
      </c>
      <c r="B6">
        <v>6</v>
      </c>
    </row>
    <row r="7" spans="1:2" x14ac:dyDescent="0.2">
      <c r="A7" t="s">
        <v>64</v>
      </c>
      <c r="B7">
        <v>7</v>
      </c>
    </row>
    <row r="8" spans="1:2" x14ac:dyDescent="0.2">
      <c r="A8" t="s">
        <v>41</v>
      </c>
      <c r="B8">
        <v>8</v>
      </c>
    </row>
    <row r="9" spans="1:2" x14ac:dyDescent="0.2">
      <c r="A9" t="s">
        <v>65</v>
      </c>
      <c r="B9">
        <v>9</v>
      </c>
    </row>
    <row r="10" spans="1:2" x14ac:dyDescent="0.2">
      <c r="A10" t="s">
        <v>66</v>
      </c>
      <c r="B10">
        <v>10</v>
      </c>
    </row>
    <row r="11" spans="1:2" x14ac:dyDescent="0.2">
      <c r="A11" t="s">
        <v>67</v>
      </c>
      <c r="B11">
        <v>11</v>
      </c>
    </row>
    <row r="12" spans="1:2" x14ac:dyDescent="0.2">
      <c r="A12" t="s">
        <v>42</v>
      </c>
      <c r="B12">
        <v>12</v>
      </c>
    </row>
    <row r="13" spans="1:2" x14ac:dyDescent="0.2">
      <c r="A13" t="s">
        <v>68</v>
      </c>
      <c r="B13">
        <v>13</v>
      </c>
    </row>
    <row r="14" spans="1:2" x14ac:dyDescent="0.2">
      <c r="A14" t="s">
        <v>69</v>
      </c>
      <c r="B14">
        <v>14</v>
      </c>
    </row>
    <row r="15" spans="1:2" x14ac:dyDescent="0.2">
      <c r="A15" t="s">
        <v>70</v>
      </c>
      <c r="B15">
        <v>15</v>
      </c>
    </row>
    <row r="16" spans="1:2" x14ac:dyDescent="0.2">
      <c r="A16" t="s">
        <v>43</v>
      </c>
      <c r="B16">
        <v>16</v>
      </c>
    </row>
    <row r="17" spans="1:2" x14ac:dyDescent="0.2">
      <c r="A17" t="s">
        <v>71</v>
      </c>
      <c r="B17">
        <v>17</v>
      </c>
    </row>
    <row r="18" spans="1:2" x14ac:dyDescent="0.2">
      <c r="A18" t="s">
        <v>44</v>
      </c>
      <c r="B18">
        <v>18</v>
      </c>
    </row>
    <row r="19" spans="1:2" x14ac:dyDescent="0.2">
      <c r="A19" t="s">
        <v>45</v>
      </c>
      <c r="B19">
        <v>19</v>
      </c>
    </row>
    <row r="20" spans="1:2" x14ac:dyDescent="0.2">
      <c r="A20" t="s">
        <v>46</v>
      </c>
      <c r="B20">
        <v>20</v>
      </c>
    </row>
    <row r="21" spans="1:2" x14ac:dyDescent="0.2">
      <c r="A21" t="s">
        <v>72</v>
      </c>
      <c r="B21">
        <v>21</v>
      </c>
    </row>
    <row r="22" spans="1:2" x14ac:dyDescent="0.2">
      <c r="A22" t="s">
        <v>73</v>
      </c>
      <c r="B22">
        <v>22</v>
      </c>
    </row>
    <row r="23" spans="1:2" x14ac:dyDescent="0.2">
      <c r="A23" t="s">
        <v>73</v>
      </c>
      <c r="B23">
        <v>23</v>
      </c>
    </row>
    <row r="24" spans="1:2" x14ac:dyDescent="0.2">
      <c r="A24" t="s">
        <v>47</v>
      </c>
      <c r="B24">
        <v>24</v>
      </c>
    </row>
    <row r="25" spans="1:2" x14ac:dyDescent="0.2">
      <c r="A25" t="s">
        <v>48</v>
      </c>
      <c r="B25">
        <v>25</v>
      </c>
    </row>
    <row r="26" spans="1:2" x14ac:dyDescent="0.2">
      <c r="A26" t="s">
        <v>74</v>
      </c>
      <c r="B26">
        <v>26</v>
      </c>
    </row>
    <row r="27" spans="1:2" x14ac:dyDescent="0.2">
      <c r="A27" t="s">
        <v>49</v>
      </c>
      <c r="B27">
        <v>27</v>
      </c>
    </row>
    <row r="28" spans="1:2" x14ac:dyDescent="0.2">
      <c r="A28" t="s">
        <v>50</v>
      </c>
      <c r="B28">
        <v>28</v>
      </c>
    </row>
    <row r="29" spans="1:2" x14ac:dyDescent="0.2">
      <c r="A29" t="s">
        <v>51</v>
      </c>
      <c r="B29">
        <v>29</v>
      </c>
    </row>
    <row r="30" spans="1:2" x14ac:dyDescent="0.2">
      <c r="A30" t="s">
        <v>52</v>
      </c>
      <c r="B30">
        <v>30</v>
      </c>
    </row>
    <row r="31" spans="1:2" x14ac:dyDescent="0.2">
      <c r="A31" t="s">
        <v>53</v>
      </c>
      <c r="B31">
        <v>31</v>
      </c>
    </row>
    <row r="32" spans="1:2" x14ac:dyDescent="0.2">
      <c r="A32" t="s">
        <v>54</v>
      </c>
      <c r="B32">
        <v>32</v>
      </c>
    </row>
    <row r="33" spans="1:2" x14ac:dyDescent="0.2">
      <c r="A33" t="s">
        <v>55</v>
      </c>
      <c r="B33">
        <v>33</v>
      </c>
    </row>
    <row r="34" spans="1:2" x14ac:dyDescent="0.2">
      <c r="A34" t="s">
        <v>75</v>
      </c>
      <c r="B34">
        <v>34</v>
      </c>
    </row>
    <row r="35" spans="1:2" x14ac:dyDescent="0.2">
      <c r="A35" t="s">
        <v>76</v>
      </c>
      <c r="B35">
        <v>35</v>
      </c>
    </row>
    <row r="36" spans="1:2" x14ac:dyDescent="0.2">
      <c r="A36" t="s">
        <v>77</v>
      </c>
      <c r="B36">
        <v>36</v>
      </c>
    </row>
    <row r="37" spans="1:2" x14ac:dyDescent="0.2">
      <c r="A37" t="s">
        <v>56</v>
      </c>
      <c r="B37">
        <v>37</v>
      </c>
    </row>
    <row r="38" spans="1:2" x14ac:dyDescent="0.2">
      <c r="A38">
        <v>2018</v>
      </c>
      <c r="B38">
        <v>38</v>
      </c>
    </row>
    <row r="39" spans="1:2" x14ac:dyDescent="0.2">
      <c r="A39">
        <v>2017</v>
      </c>
      <c r="B39">
        <v>39</v>
      </c>
    </row>
    <row r="40" spans="1:2" x14ac:dyDescent="0.2">
      <c r="A40" t="s">
        <v>40</v>
      </c>
      <c r="B40">
        <v>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5-ВН</vt:lpstr>
      <vt:lpstr>hidden1</vt:lpstr>
      <vt:lpstr>hidden2</vt:lpstr>
      <vt:lpstr>'5-ВН'!Заголовки_для_печати</vt:lpstr>
      <vt:lpstr>'5-ВН'!Область_печати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2017-02-06T09:42:13Z</cp:lastPrinted>
  <dcterms:created xsi:type="dcterms:W3CDTF">2001-06-27T09:14:30Z</dcterms:created>
  <dcterms:modified xsi:type="dcterms:W3CDTF">2019-04-24T11:52:37Z</dcterms:modified>
</cp:coreProperties>
</file>